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jesus\Desktop\ZV Nitratos\"/>
    </mc:Choice>
  </mc:AlternateContent>
  <workbookProtection workbookPassword="A712" lockStructure="1"/>
  <bookViews>
    <workbookView xWindow="0" yWindow="0" windowWidth="19200" windowHeight="6465"/>
  </bookViews>
  <sheets>
    <sheet name="Periodicidade análises água" sheetId="4" r:id="rId1"/>
    <sheet name="Folha1" sheetId="1" state="hidden" r:id="rId2"/>
  </sheets>
  <definedNames>
    <definedName name="_xlnm.Print_Area" localSheetId="0">'Periodicidade análises água'!$A$1:$L$14</definedName>
  </definedNames>
  <calcPr calcId="162913"/>
</workbook>
</file>

<file path=xl/calcChain.xml><?xml version="1.0" encoding="utf-8"?>
<calcChain xmlns="http://schemas.openxmlformats.org/spreadsheetml/2006/main">
  <c r="J9" i="4" l="1"/>
  <c r="F13" i="4"/>
  <c r="E8" i="1" l="1"/>
  <c r="G8" i="1" s="1"/>
  <c r="F8" i="1" l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G21" i="1" s="1"/>
  <c r="E22" i="1"/>
  <c r="F22" i="1" s="1"/>
  <c r="E23" i="1"/>
  <c r="F23" i="1" s="1"/>
  <c r="E24" i="1"/>
  <c r="F24" i="1" s="1"/>
  <c r="E25" i="1"/>
  <c r="F25" i="1" s="1"/>
  <c r="E26" i="1"/>
  <c r="G26" i="1" s="1"/>
  <c r="E9" i="1"/>
  <c r="F9" i="1" s="1"/>
  <c r="E7" i="1"/>
  <c r="F7" i="1" s="1"/>
  <c r="H8" i="1" s="1"/>
  <c r="G15" i="1" l="1"/>
  <c r="G17" i="1"/>
  <c r="A9" i="1"/>
  <c r="G18" i="1"/>
  <c r="G16" i="1"/>
  <c r="G20" i="1"/>
  <c r="G19" i="1"/>
  <c r="G7" i="1"/>
  <c r="G14" i="1"/>
  <c r="G13" i="1"/>
  <c r="G12" i="1"/>
  <c r="G11" i="1"/>
  <c r="G24" i="1"/>
  <c r="G23" i="1"/>
  <c r="G22" i="1"/>
  <c r="G10" i="1"/>
  <c r="G25" i="1"/>
  <c r="F26" i="1"/>
  <c r="F21" i="1"/>
  <c r="G9" i="1"/>
  <c r="H9" i="1" l="1"/>
  <c r="A10" i="1" s="1"/>
  <c r="H10" i="1" s="1"/>
  <c r="A11" i="1" s="1"/>
  <c r="H11" i="1"/>
  <c r="A12" i="1" s="1"/>
  <c r="H12" i="1" s="1"/>
  <c r="A13" i="1" s="1"/>
  <c r="H13" i="1" s="1"/>
  <c r="A14" i="1" s="1"/>
  <c r="H14" i="1"/>
  <c r="A15" i="1" s="1"/>
  <c r="H15" i="1" s="1"/>
  <c r="A16" i="1" s="1"/>
  <c r="H16" i="1" s="1"/>
  <c r="A17" i="1" s="1"/>
  <c r="H17" i="1" s="1"/>
  <c r="A18" i="1" s="1"/>
  <c r="H18" i="1" s="1"/>
  <c r="A19" i="1" s="1"/>
  <c r="H19" i="1" s="1"/>
  <c r="A20" i="1" s="1"/>
  <c r="H20" i="1" s="1"/>
  <c r="A21" i="1" s="1"/>
  <c r="H21" i="1" s="1"/>
  <c r="A22" i="1" s="1"/>
  <c r="H22" i="1"/>
  <c r="A23" i="1" s="1"/>
  <c r="H23" i="1" s="1"/>
  <c r="A24" i="1" s="1"/>
  <c r="H24" i="1" s="1"/>
  <c r="A25" i="1" s="1"/>
  <c r="H25" i="1" s="1"/>
  <c r="A26" i="1" s="1"/>
  <c r="H26" i="1" s="1"/>
</calcChain>
</file>

<file path=xl/sharedStrings.xml><?xml version="1.0" encoding="utf-8"?>
<sst xmlns="http://schemas.openxmlformats.org/spreadsheetml/2006/main" count="22" uniqueCount="18">
  <si>
    <t>Ano</t>
  </si>
  <si>
    <t>Data</t>
  </si>
  <si>
    <t>Cultura</t>
  </si>
  <si>
    <t>NO3 (mg/l)</t>
  </si>
  <si>
    <t>menos 20% da média</t>
  </si>
  <si>
    <t>mais 20% da média</t>
  </si>
  <si>
    <t>Média dos últimos três anos</t>
  </si>
  <si>
    <t>Ano da próxima colheita</t>
  </si>
  <si>
    <t>Determinação da periodicidade de realização das análises de água</t>
  </si>
  <si>
    <t>Teor de nitratos das análises de água de rega:</t>
  </si>
  <si>
    <t>Ano 1 =</t>
  </si>
  <si>
    <t>Ano 2 =</t>
  </si>
  <si>
    <t>Ano 3 =</t>
  </si>
  <si>
    <t>mg/L</t>
  </si>
  <si>
    <t>média =</t>
  </si>
  <si>
    <t xml:space="preserve">Ano 4 = </t>
  </si>
  <si>
    <t xml:space="preserve">Deve ser realizada nova análise dentro de </t>
  </si>
  <si>
    <t>ano(s)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</si>
</sst>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/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selection activeCell="C5" sqref="C5"/>
    </sheetView>
  </sheetViews>
  <sheetFormatPr defaultColWidth="8.85546875" defaultRowHeight="15" x14ac:dyDescent="0.25"/>
  <cols>
    <col min="1" max="4" width="7.85546875" style="14" customWidth="1"/>
    <col min="5" max="5" width="3.85546875" style="14" customWidth="1"/>
    <col min="6" max="6" width="3.5703125" style="14" customWidth="1"/>
    <col min="7" max="22" width="7.85546875" style="14" customWidth="1"/>
    <col min="23" max="23" width="10.42578125" style="14" customWidth="1"/>
    <col min="24" max="24" width="2.85546875" style="14" customWidth="1"/>
    <col min="25" max="25" width="3.140625" style="14" customWidth="1"/>
    <col min="26" max="26" width="3.5703125" style="14" customWidth="1"/>
    <col min="27" max="28" width="3.85546875" style="14" customWidth="1"/>
    <col min="29" max="16384" width="8.85546875" style="14"/>
  </cols>
  <sheetData>
    <row r="1" spans="1:28" ht="13.35" customHeight="1" x14ac:dyDescent="0.25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3"/>
    </row>
    <row r="2" spans="1:28" ht="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3.35" customHeight="1" x14ac:dyDescent="0.25">
      <c r="A3" s="16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3.3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3.35" customHeight="1" x14ac:dyDescent="0.25">
      <c r="A5" s="13"/>
      <c r="B5" s="17" t="s">
        <v>10</v>
      </c>
      <c r="C5" s="20"/>
      <c r="D5" s="16" t="s">
        <v>13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5.45" customHeight="1" x14ac:dyDescent="0.25">
      <c r="A6" s="13"/>
      <c r="B6" s="13"/>
      <c r="C6" s="1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35" customHeight="1" x14ac:dyDescent="0.25">
      <c r="A7" s="13"/>
      <c r="B7" s="17" t="s">
        <v>11</v>
      </c>
      <c r="C7" s="20"/>
      <c r="D7" s="16" t="s">
        <v>13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5.45" customHeight="1" x14ac:dyDescent="0.25">
      <c r="A8" s="13"/>
      <c r="B8" s="13"/>
      <c r="C8" s="1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3.35" customHeight="1" x14ac:dyDescent="0.25">
      <c r="A9" s="13"/>
      <c r="B9" s="17" t="s">
        <v>12</v>
      </c>
      <c r="C9" s="20"/>
      <c r="D9" s="16" t="s">
        <v>13</v>
      </c>
      <c r="H9" s="13"/>
      <c r="I9" s="17" t="s">
        <v>14</v>
      </c>
      <c r="J9" s="21" t="str">
        <f>IF(C9=0,"",AVERAGE(C5,C7,C9))</f>
        <v/>
      </c>
      <c r="K9" s="16" t="s">
        <v>13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3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.35" customHeight="1" x14ac:dyDescent="0.25">
      <c r="A11" s="13"/>
      <c r="B11" s="17" t="s">
        <v>15</v>
      </c>
      <c r="C11" s="20"/>
      <c r="D11" s="16" t="s">
        <v>13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3.3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.35" customHeight="1" x14ac:dyDescent="0.25">
      <c r="A13" s="16" t="s">
        <v>16</v>
      </c>
      <c r="B13" s="13"/>
      <c r="C13" s="13"/>
      <c r="D13" s="13"/>
      <c r="E13" s="13"/>
      <c r="F13" s="18" t="str">
        <f>IF(C11=0,"",IF(C11&gt;(J9*0.8),(IF(C11&lt;(J9*1.2),4,1)),1))</f>
        <v/>
      </c>
      <c r="G13" s="16" t="s">
        <v>17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3.3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3.35" customHeight="1" x14ac:dyDescent="0.2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3"/>
    </row>
    <row r="16" spans="1:28" ht="13.35" customHeight="1" x14ac:dyDescent="0.2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3"/>
    </row>
    <row r="17" spans="1:28" ht="13.3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3.3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3.3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3.3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3.3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.3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3.3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3.3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3.3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3.35" customHeight="1" x14ac:dyDescent="0.2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</row>
    <row r="27" spans="1:28" ht="13.35" customHeight="1" x14ac:dyDescent="0.25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13"/>
    </row>
  </sheetData>
  <sheetProtection password="A712" sheet="1" objects="1" scenarios="1" selectLockedCells="1"/>
  <dataConsolidate/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&amp;L&amp;"-,Negrito"&amp;14
Plano e Ficha de Registo de Fertilização
(Portaria n.º 259/2012, de 28 de agosto)&amp;R&amp;G
&amp;8Direção Regional de Agricultura e Pescas de Lisboa e Vale do Tejo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workbookViewId="0">
      <selection activeCell="D30" sqref="D30"/>
    </sheetView>
  </sheetViews>
  <sheetFormatPr defaultRowHeight="15" x14ac:dyDescent="0.25"/>
  <cols>
    <col min="1" max="1" width="4.5703125" customWidth="1"/>
    <col min="2" max="2" width="6.140625" customWidth="1"/>
    <col min="4" max="4" width="9.85546875" style="3" bestFit="1" customWidth="1"/>
    <col min="5" max="6" width="9.85546875" customWidth="1"/>
    <col min="7" max="7" width="11.42578125" customWidth="1"/>
  </cols>
  <sheetData>
    <row r="4" spans="1:9" ht="60" x14ac:dyDescent="0.25">
      <c r="A4" s="1" t="s">
        <v>0</v>
      </c>
      <c r="B4" s="1" t="s">
        <v>1</v>
      </c>
      <c r="C4" s="1" t="s">
        <v>2</v>
      </c>
      <c r="D4" s="9" t="s">
        <v>3</v>
      </c>
      <c r="E4" s="2" t="s">
        <v>6</v>
      </c>
      <c r="F4" s="2" t="s">
        <v>4</v>
      </c>
      <c r="G4" s="2" t="s">
        <v>5</v>
      </c>
      <c r="H4" s="2" t="s">
        <v>7</v>
      </c>
    </row>
    <row r="5" spans="1:9" x14ac:dyDescent="0.25">
      <c r="A5" s="4">
        <v>1</v>
      </c>
      <c r="D5" s="8"/>
      <c r="E5" s="3"/>
      <c r="F5" s="3"/>
      <c r="G5" s="3"/>
      <c r="H5" s="6"/>
      <c r="I5" s="3"/>
    </row>
    <row r="6" spans="1:9" x14ac:dyDescent="0.25">
      <c r="A6" s="4">
        <v>2</v>
      </c>
      <c r="D6" s="8"/>
      <c r="E6" s="3"/>
      <c r="F6" s="3"/>
      <c r="G6" s="3"/>
      <c r="H6" s="6"/>
      <c r="I6" s="3"/>
    </row>
    <row r="7" spans="1:9" x14ac:dyDescent="0.25">
      <c r="A7" s="4">
        <v>3</v>
      </c>
      <c r="D7" s="8"/>
      <c r="E7" s="3" t="e">
        <f>AVERAGE(D5:D7)</f>
        <v>#DIV/0!</v>
      </c>
      <c r="F7" s="3" t="e">
        <f>E7-E7*0.2</f>
        <v>#DIV/0!</v>
      </c>
      <c r="G7" s="3" t="e">
        <f>E7*1.2</f>
        <v>#DIV/0!</v>
      </c>
      <c r="H7" s="6"/>
      <c r="I7" s="3"/>
    </row>
    <row r="8" spans="1:9" x14ac:dyDescent="0.25">
      <c r="A8" s="5">
        <v>4</v>
      </c>
      <c r="D8" s="7"/>
      <c r="E8" s="3" t="e">
        <f>AVERAGE(D6:D8)</f>
        <v>#DIV/0!</v>
      </c>
      <c r="F8" s="3" t="e">
        <f>E8-E8*0.2</f>
        <v>#DIV/0!</v>
      </c>
      <c r="G8" s="3" t="e">
        <f>E8*1.2</f>
        <v>#DIV/0!</v>
      </c>
      <c r="H8" s="6" t="e">
        <f>IF(D8&lt;F7,A8+1,IF(D8&gt;G7,A8+1,A8+4))</f>
        <v>#DIV/0!</v>
      </c>
      <c r="I8" s="3"/>
    </row>
    <row r="9" spans="1:9" x14ac:dyDescent="0.25">
      <c r="A9" s="6" t="e">
        <f>H8</f>
        <v>#DIV/0!</v>
      </c>
      <c r="E9" s="3" t="e">
        <f>AVERAGE(D7:D9)</f>
        <v>#DIV/0!</v>
      </c>
      <c r="F9" s="3" t="e">
        <f>E9-E9*0.2</f>
        <v>#DIV/0!</v>
      </c>
      <c r="G9" s="3" t="e">
        <f>E9*1.2</f>
        <v>#DIV/0!</v>
      </c>
      <c r="H9" s="6" t="e">
        <f>IF(D9&lt;F8,A9+1,IF(D9&gt;G8,A9+1,A9+4))</f>
        <v>#DIV/0!</v>
      </c>
      <c r="I9" s="3"/>
    </row>
    <row r="10" spans="1:9" x14ac:dyDescent="0.25">
      <c r="A10" s="6" t="e">
        <f t="shared" ref="A10:A26" si="0">H9</f>
        <v>#DIV/0!</v>
      </c>
      <c r="E10" s="3" t="e">
        <f t="shared" ref="E10:E26" si="1">AVERAGE(D8:D10)</f>
        <v>#DIV/0!</v>
      </c>
      <c r="F10" s="3" t="e">
        <f t="shared" ref="F10:F26" si="2">E10-E10*0.2</f>
        <v>#DIV/0!</v>
      </c>
      <c r="G10" s="3" t="e">
        <f t="shared" ref="G10:G26" si="3">E10*1.2</f>
        <v>#DIV/0!</v>
      </c>
      <c r="H10" s="6" t="e">
        <f t="shared" ref="H10:H26" si="4">IF(D10&lt;F9,A10+1,IF(D10&gt;G9,A10+1,A10+4))</f>
        <v>#DIV/0!</v>
      </c>
      <c r="I10" s="3"/>
    </row>
    <row r="11" spans="1:9" x14ac:dyDescent="0.25">
      <c r="A11" s="6" t="e">
        <f t="shared" si="0"/>
        <v>#DIV/0!</v>
      </c>
      <c r="E11" s="3" t="e">
        <f t="shared" si="1"/>
        <v>#DIV/0!</v>
      </c>
      <c r="F11" s="3" t="e">
        <f t="shared" si="2"/>
        <v>#DIV/0!</v>
      </c>
      <c r="G11" s="3" t="e">
        <f t="shared" si="3"/>
        <v>#DIV/0!</v>
      </c>
      <c r="H11" s="6" t="e">
        <f>IF(D11&lt;F10,A11+1,IF(D11&gt;G10,A11+1,A11+4))</f>
        <v>#DIV/0!</v>
      </c>
      <c r="I11" s="3"/>
    </row>
    <row r="12" spans="1:9" x14ac:dyDescent="0.25">
      <c r="A12" s="6" t="e">
        <f t="shared" si="0"/>
        <v>#DIV/0!</v>
      </c>
      <c r="E12" s="3" t="e">
        <f t="shared" si="1"/>
        <v>#DIV/0!</v>
      </c>
      <c r="F12" s="3" t="e">
        <f t="shared" si="2"/>
        <v>#DIV/0!</v>
      </c>
      <c r="G12" s="3" t="e">
        <f t="shared" si="3"/>
        <v>#DIV/0!</v>
      </c>
      <c r="H12" s="6" t="e">
        <f t="shared" si="4"/>
        <v>#DIV/0!</v>
      </c>
      <c r="I12" s="3"/>
    </row>
    <row r="13" spans="1:9" x14ac:dyDescent="0.25">
      <c r="A13" s="6" t="e">
        <f t="shared" si="0"/>
        <v>#DIV/0!</v>
      </c>
      <c r="E13" s="3" t="e">
        <f t="shared" si="1"/>
        <v>#DIV/0!</v>
      </c>
      <c r="F13" s="3" t="e">
        <f t="shared" si="2"/>
        <v>#DIV/0!</v>
      </c>
      <c r="G13" s="3" t="e">
        <f t="shared" si="3"/>
        <v>#DIV/0!</v>
      </c>
      <c r="H13" s="6" t="e">
        <f t="shared" si="4"/>
        <v>#DIV/0!</v>
      </c>
      <c r="I13" s="3"/>
    </row>
    <row r="14" spans="1:9" x14ac:dyDescent="0.25">
      <c r="A14" s="6" t="e">
        <f t="shared" si="0"/>
        <v>#DIV/0!</v>
      </c>
      <c r="E14" s="3" t="e">
        <f t="shared" si="1"/>
        <v>#DIV/0!</v>
      </c>
      <c r="F14" s="3" t="e">
        <f t="shared" si="2"/>
        <v>#DIV/0!</v>
      </c>
      <c r="G14" s="3" t="e">
        <f t="shared" si="3"/>
        <v>#DIV/0!</v>
      </c>
      <c r="H14" s="6" t="e">
        <f t="shared" si="4"/>
        <v>#DIV/0!</v>
      </c>
      <c r="I14" s="3"/>
    </row>
    <row r="15" spans="1:9" x14ac:dyDescent="0.25">
      <c r="A15" s="6" t="e">
        <f t="shared" si="0"/>
        <v>#DIV/0!</v>
      </c>
      <c r="E15" s="3" t="e">
        <f t="shared" si="1"/>
        <v>#DIV/0!</v>
      </c>
      <c r="F15" s="3" t="e">
        <f t="shared" si="2"/>
        <v>#DIV/0!</v>
      </c>
      <c r="G15" s="3" t="e">
        <f t="shared" si="3"/>
        <v>#DIV/0!</v>
      </c>
      <c r="H15" s="6" t="e">
        <f t="shared" si="4"/>
        <v>#DIV/0!</v>
      </c>
      <c r="I15" s="3"/>
    </row>
    <row r="16" spans="1:9" x14ac:dyDescent="0.25">
      <c r="A16" s="6" t="e">
        <f t="shared" si="0"/>
        <v>#DIV/0!</v>
      </c>
      <c r="E16" s="3" t="e">
        <f t="shared" si="1"/>
        <v>#DIV/0!</v>
      </c>
      <c r="F16" s="3" t="e">
        <f t="shared" si="2"/>
        <v>#DIV/0!</v>
      </c>
      <c r="G16" s="3" t="e">
        <f t="shared" si="3"/>
        <v>#DIV/0!</v>
      </c>
      <c r="H16" s="6" t="e">
        <f t="shared" si="4"/>
        <v>#DIV/0!</v>
      </c>
      <c r="I16" s="3"/>
    </row>
    <row r="17" spans="1:9" x14ac:dyDescent="0.25">
      <c r="A17" s="6" t="e">
        <f t="shared" si="0"/>
        <v>#DIV/0!</v>
      </c>
      <c r="E17" s="3" t="e">
        <f t="shared" si="1"/>
        <v>#DIV/0!</v>
      </c>
      <c r="F17" s="3" t="e">
        <f t="shared" si="2"/>
        <v>#DIV/0!</v>
      </c>
      <c r="G17" s="3" t="e">
        <f t="shared" si="3"/>
        <v>#DIV/0!</v>
      </c>
      <c r="H17" s="6" t="e">
        <f t="shared" si="4"/>
        <v>#DIV/0!</v>
      </c>
      <c r="I17" s="3"/>
    </row>
    <row r="18" spans="1:9" x14ac:dyDescent="0.25">
      <c r="A18" s="6" t="e">
        <f t="shared" si="0"/>
        <v>#DIV/0!</v>
      </c>
      <c r="E18" s="3" t="e">
        <f t="shared" si="1"/>
        <v>#DIV/0!</v>
      </c>
      <c r="F18" s="3" t="e">
        <f t="shared" si="2"/>
        <v>#DIV/0!</v>
      </c>
      <c r="G18" s="3" t="e">
        <f t="shared" si="3"/>
        <v>#DIV/0!</v>
      </c>
      <c r="H18" s="6" t="e">
        <f t="shared" si="4"/>
        <v>#DIV/0!</v>
      </c>
      <c r="I18" s="3"/>
    </row>
    <row r="19" spans="1:9" x14ac:dyDescent="0.25">
      <c r="A19" s="6" t="e">
        <f t="shared" si="0"/>
        <v>#DIV/0!</v>
      </c>
      <c r="E19" s="3" t="e">
        <f t="shared" si="1"/>
        <v>#DIV/0!</v>
      </c>
      <c r="F19" s="3" t="e">
        <f t="shared" si="2"/>
        <v>#DIV/0!</v>
      </c>
      <c r="G19" s="3" t="e">
        <f t="shared" si="3"/>
        <v>#DIV/0!</v>
      </c>
      <c r="H19" s="6" t="e">
        <f t="shared" si="4"/>
        <v>#DIV/0!</v>
      </c>
      <c r="I19" s="3"/>
    </row>
    <row r="20" spans="1:9" x14ac:dyDescent="0.25">
      <c r="A20" s="6" t="e">
        <f t="shared" si="0"/>
        <v>#DIV/0!</v>
      </c>
      <c r="E20" s="3" t="e">
        <f t="shared" si="1"/>
        <v>#DIV/0!</v>
      </c>
      <c r="F20" s="3" t="e">
        <f t="shared" si="2"/>
        <v>#DIV/0!</v>
      </c>
      <c r="G20" s="3" t="e">
        <f t="shared" si="3"/>
        <v>#DIV/0!</v>
      </c>
      <c r="H20" s="6" t="e">
        <f t="shared" si="4"/>
        <v>#DIV/0!</v>
      </c>
      <c r="I20" s="3"/>
    </row>
    <row r="21" spans="1:9" x14ac:dyDescent="0.25">
      <c r="A21" s="6" t="e">
        <f t="shared" si="0"/>
        <v>#DIV/0!</v>
      </c>
      <c r="E21" s="3" t="e">
        <f t="shared" si="1"/>
        <v>#DIV/0!</v>
      </c>
      <c r="F21" s="3" t="e">
        <f t="shared" si="2"/>
        <v>#DIV/0!</v>
      </c>
      <c r="G21" s="3" t="e">
        <f t="shared" si="3"/>
        <v>#DIV/0!</v>
      </c>
      <c r="H21" s="6" t="e">
        <f t="shared" si="4"/>
        <v>#DIV/0!</v>
      </c>
      <c r="I21" s="3"/>
    </row>
    <row r="22" spans="1:9" x14ac:dyDescent="0.25">
      <c r="A22" s="6" t="e">
        <f t="shared" si="0"/>
        <v>#DIV/0!</v>
      </c>
      <c r="E22" s="3" t="e">
        <f t="shared" si="1"/>
        <v>#DIV/0!</v>
      </c>
      <c r="F22" s="3" t="e">
        <f t="shared" si="2"/>
        <v>#DIV/0!</v>
      </c>
      <c r="G22" s="3" t="e">
        <f t="shared" si="3"/>
        <v>#DIV/0!</v>
      </c>
      <c r="H22" s="6" t="e">
        <f t="shared" si="4"/>
        <v>#DIV/0!</v>
      </c>
      <c r="I22" s="3"/>
    </row>
    <row r="23" spans="1:9" x14ac:dyDescent="0.25">
      <c r="A23" s="6" t="e">
        <f t="shared" si="0"/>
        <v>#DIV/0!</v>
      </c>
      <c r="E23" s="3" t="e">
        <f t="shared" si="1"/>
        <v>#DIV/0!</v>
      </c>
      <c r="F23" s="3" t="e">
        <f t="shared" si="2"/>
        <v>#DIV/0!</v>
      </c>
      <c r="G23" s="3" t="e">
        <f t="shared" si="3"/>
        <v>#DIV/0!</v>
      </c>
      <c r="H23" s="6" t="e">
        <f t="shared" si="4"/>
        <v>#DIV/0!</v>
      </c>
      <c r="I23" s="3"/>
    </row>
    <row r="24" spans="1:9" x14ac:dyDescent="0.25">
      <c r="A24" s="6" t="e">
        <f t="shared" si="0"/>
        <v>#DIV/0!</v>
      </c>
      <c r="E24" s="3" t="e">
        <f t="shared" si="1"/>
        <v>#DIV/0!</v>
      </c>
      <c r="F24" s="3" t="e">
        <f t="shared" si="2"/>
        <v>#DIV/0!</v>
      </c>
      <c r="G24" s="3" t="e">
        <f t="shared" si="3"/>
        <v>#DIV/0!</v>
      </c>
      <c r="H24" s="6" t="e">
        <f t="shared" si="4"/>
        <v>#DIV/0!</v>
      </c>
    </row>
    <row r="25" spans="1:9" x14ac:dyDescent="0.25">
      <c r="A25" s="6" t="e">
        <f t="shared" si="0"/>
        <v>#DIV/0!</v>
      </c>
      <c r="E25" s="3" t="e">
        <f t="shared" si="1"/>
        <v>#DIV/0!</v>
      </c>
      <c r="F25" s="3" t="e">
        <f t="shared" si="2"/>
        <v>#DIV/0!</v>
      </c>
      <c r="G25" s="3" t="e">
        <f t="shared" si="3"/>
        <v>#DIV/0!</v>
      </c>
      <c r="H25" s="6" t="e">
        <f t="shared" si="4"/>
        <v>#DIV/0!</v>
      </c>
    </row>
    <row r="26" spans="1:9" x14ac:dyDescent="0.25">
      <c r="A26" s="6" t="e">
        <f t="shared" si="0"/>
        <v>#DIV/0!</v>
      </c>
      <c r="E26" s="3" t="e">
        <f t="shared" si="1"/>
        <v>#DIV/0!</v>
      </c>
      <c r="F26" s="3" t="e">
        <f t="shared" si="2"/>
        <v>#DIV/0!</v>
      </c>
      <c r="G26" s="3" t="e">
        <f t="shared" si="3"/>
        <v>#DIV/0!</v>
      </c>
      <c r="H26" s="6" t="e">
        <f t="shared" si="4"/>
        <v>#DIV/0!</v>
      </c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F93D7086EB7498C7010E93FA984BA" ma:contentTypeVersion="1" ma:contentTypeDescription="Create a new document." ma:contentTypeScope="" ma:versionID="b055a10f716001a4468db1ad59809f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62b37e1f0a60323fad4d4a8859058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E32BED-629A-4FFC-9C5E-F3FEB8495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0AF535-3E1A-431B-9FDD-CD6C9538B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7E09B-4420-46FF-ACE9-C997F44013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Periodicidade análises água</vt:lpstr>
      <vt:lpstr>Folha1</vt:lpstr>
      <vt:lpstr>'Periodicidade análises água'!Área_de_Impressão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Cópia de Periodicidade análises de água</dc:title>
  <dc:creator>Madeira Lopes</dc:creator>
  <cp:lastModifiedBy>Vania Jesus</cp:lastModifiedBy>
  <cp:lastPrinted>2022-10-10T09:41:44Z</cp:lastPrinted>
  <dcterms:created xsi:type="dcterms:W3CDTF">2014-10-21T22:22:39Z</dcterms:created>
  <dcterms:modified xsi:type="dcterms:W3CDTF">2022-10-10T09:42:49Z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0x010100DBEF93D7086EB7498C7010E93FA984BA</vt:lpwstr>
  </property>
</Properties>
</file>